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8_{8DD28930-566A-4028-843B-B869B554AA1F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105" yWindow="0" windowWidth="16125" windowHeight="15585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<sst xmlns="http://schemas.openxmlformats.org/spreadsheetml/2006/main" count="53" uniqueCount="44">
  <si>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</si>
  <si>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</si>
  <si>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</si>
  <si>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</si>
  <si>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</si>
  <si>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</si>
  <si>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</si>
  <si>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</si>
  <si>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</si>
  <si>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</si>
  <si>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</si>
  <si>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</si>
  <si>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</si>
  <si>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</si>
  <si>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</si>
  <si>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</si>
  <si>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</si>
  <si>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</si>
  <si>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</si>
  <si>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</si>
  <si>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</si>
  <si>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</si>
  <si>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</si>
  <si>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</si>
  <si>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</si>
  <si>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</si>
  <si>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</si>
  <si>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</si>
  <si>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</si>
  <si>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</si>
  <si>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</si>
  <si>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</si>
  <si>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</si>
  <si>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</si>
  <si>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</si>
  <si>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</si>
  <si>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</si>
  <si>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</si>
  <si>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PARQUE CENTRAL DE CIUDAD JUAREZ</t>
  </si>
  <si>
    <t>Del 01 de Enero al 31 de Diciembre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</si>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</sst>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topLeftCell="B1" zoomScale="93" zoomScaleNormal="93" workbookViewId="0">
      <selection activeCell="E28" sqref="E2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5715647.54</v>
      </c>
      <c r="D15" s="27">
        <v>0</v>
      </c>
      <c r="E15" s="21">
        <f t="shared" si="0"/>
        <v>5715647.54</v>
      </c>
      <c r="F15" s="27">
        <v>5715647.54</v>
      </c>
      <c r="G15" s="20">
        <v>5715647.54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18991104</v>
      </c>
      <c r="D17" s="27">
        <v>65557460</v>
      </c>
      <c r="E17" s="21">
        <f t="shared" si="0"/>
        <v>84548564</v>
      </c>
      <c r="F17" s="27">
        <v>65557460</v>
      </c>
      <c r="G17" s="20">
        <v>65557460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24706751.539999999</v>
      </c>
      <c r="D20" s="28">
        <f>SUM(D9:D18)</f>
        <v>65557460</v>
      </c>
      <c r="E20" s="22">
        <f>C20+D20</f>
        <v>90264211.539999992</v>
      </c>
      <c r="F20" s="28">
        <f>SUM(F9:F18)</f>
        <v>71273107.540000007</v>
      </c>
      <c r="G20" s="22">
        <f>SUM(G9:G18)</f>
        <v>71273107.540000007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11582048.6</v>
      </c>
      <c r="D26" s="20">
        <v>1901192.92</v>
      </c>
      <c r="E26" s="21">
        <f t="shared" ref="E26:E34" si="1">C26+D26</f>
        <v>13483241.52</v>
      </c>
      <c r="F26" s="20">
        <v>13483241.52</v>
      </c>
      <c r="G26" s="38">
        <v>13483241.52</v>
      </c>
    </row>
    <row r="27" spans="2:7" ht="12" customHeight="1" x14ac:dyDescent="0.2">
      <c r="B27" s="32" t="s">
        <v>12</v>
      </c>
      <c r="C27" s="20">
        <v>651718.81000000006</v>
      </c>
      <c r="D27" s="20">
        <v>2975893.64</v>
      </c>
      <c r="E27" s="21">
        <f t="shared" si="1"/>
        <v>3627612.45</v>
      </c>
      <c r="F27" s="20">
        <v>3627612.45</v>
      </c>
      <c r="G27" s="38">
        <v>3627612.45</v>
      </c>
    </row>
    <row r="28" spans="2:7" x14ac:dyDescent="0.2">
      <c r="B28" s="32" t="s">
        <v>13</v>
      </c>
      <c r="C28" s="20">
        <v>5442336.79</v>
      </c>
      <c r="D28" s="20">
        <v>57542295.210000001</v>
      </c>
      <c r="E28" s="21">
        <f t="shared" si="1"/>
        <v>62984632</v>
      </c>
      <c r="F28" s="20">
        <v>62984632</v>
      </c>
      <c r="G28" s="38">
        <v>58328453</v>
      </c>
    </row>
    <row r="29" spans="2:7" x14ac:dyDescent="0.2">
      <c r="B29" s="32" t="s">
        <v>14</v>
      </c>
      <c r="C29" s="20">
        <v>490000</v>
      </c>
      <c r="D29" s="20">
        <v>-490000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825000</v>
      </c>
      <c r="D30" s="20">
        <v>2290878.89</v>
      </c>
      <c r="E30" s="21">
        <f t="shared" si="1"/>
        <v>3115878.89</v>
      </c>
      <c r="F30" s="20">
        <v>3115878.89</v>
      </c>
      <c r="G30" s="38">
        <v>3115878.89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18991104.199999999</v>
      </c>
      <c r="D36" s="22">
        <f>SUM(D26:D34)</f>
        <v>64220260.660000004</v>
      </c>
      <c r="E36" s="22">
        <f>SUM(E26:E34)</f>
        <v>83211364.859999999</v>
      </c>
      <c r="F36" s="22">
        <f>SUM(F26:F34)</f>
        <v>83211364.859999999</v>
      </c>
      <c r="G36" s="39">
        <f>SUM(G26:G34)</f>
        <v>78555185.859999999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5715647.3399999999</v>
      </c>
      <c r="D38" s="8">
        <f>D20-D36</f>
        <v>1337199.3399999961</v>
      </c>
      <c r="E38" s="8">
        <f>D38+C38</f>
        <v>7052846.679999996</v>
      </c>
      <c r="F38" s="8">
        <f>F20-F36</f>
        <v>-11938257.319999993</v>
      </c>
      <c r="G38" s="9">
        <f>G20-G36</f>
        <v>-7282078.3199999928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40</v>
      </c>
      <c r="D43" s="10" t="s">
        <v>41</v>
      </c>
    </row>
    <row r="44" spans="2:7" s="10" customFormat="1" x14ac:dyDescent="0.2">
      <c r="B44" s="10" t="s">
        <v>42</v>
      </c>
      <c r="D44" s="10" t="s">
        <v>43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2024-12-17T19:19:36Z</cp:lastPrinted>
  <dcterms:created xsi:type="dcterms:W3CDTF">2019-12-11T17:18:27Z</dcterms:created>
  <dcterms:modified xsi:type="dcterms:W3CDTF">2025-02-19T21:29:33Z</dcterms:modified>
</cp:coreProperties>
</file>